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<sst xmlns="http://schemas.openxmlformats.org/spreadsheetml/2006/main" count="201" uniqueCount="76">
  <si>
    <t>Tabela 17.5  Empresas industriais - Regiões Metropolitanas e municípios selecionados  - Ceará - 2011/2016</t>
  </si>
  <si>
    <t>(continua)</t>
  </si>
  <si>
    <t>Municípios</t>
  </si>
  <si>
    <t>Empresas industriais</t>
  </si>
  <si>
    <t>Total</t>
  </si>
  <si>
    <t>Extrativa mineral</t>
  </si>
  <si>
    <t>Transformação</t>
  </si>
  <si>
    <t>Construção civil</t>
  </si>
  <si>
    <t>Serviços de Utilidade pública</t>
  </si>
  <si>
    <t>Ceará</t>
  </si>
  <si>
    <t>Região Metropolitana de Fortaleza</t>
  </si>
  <si>
    <t>Fortaleza</t>
  </si>
  <si>
    <t>Caucaia</t>
  </si>
  <si>
    <t>Maracanaú</t>
  </si>
  <si>
    <t>Maranguape</t>
  </si>
  <si>
    <t>-</t>
  </si>
  <si>
    <t>Eusébio</t>
  </si>
  <si>
    <t>Pacatuba</t>
  </si>
  <si>
    <t>Pacajus</t>
  </si>
  <si>
    <t>Horizonte</t>
  </si>
  <si>
    <t>Aquiraz</t>
  </si>
  <si>
    <t>Cascavel</t>
  </si>
  <si>
    <t>Itaitinga</t>
  </si>
  <si>
    <t>São Gonçalo do Amarante</t>
  </si>
  <si>
    <t>Paracuru</t>
  </si>
  <si>
    <t>Pindoretama</t>
  </si>
  <si>
    <t>Trairi</t>
  </si>
  <si>
    <t>Chorozinho</t>
  </si>
  <si>
    <t>Paraipaba</t>
  </si>
  <si>
    <t>Guaiúba</t>
  </si>
  <si>
    <t>São Luís do Curu</t>
  </si>
  <si>
    <t>Região Metropolitana do Cariri</t>
  </si>
  <si>
    <t>Juazeiro do Norte</t>
  </si>
  <si>
    <t>Crato</t>
  </si>
  <si>
    <t>Barbalha</t>
  </si>
  <si>
    <t>Nova Olinda</t>
  </si>
  <si>
    <t>Missão Velha</t>
  </si>
  <si>
    <t>Jardim</t>
  </si>
  <si>
    <t>Farias Brito</t>
  </si>
  <si>
    <t>Caririaçu</t>
  </si>
  <si>
    <t>Santana do Cariri</t>
  </si>
  <si>
    <t>(conclusão)</t>
  </si>
  <si>
    <t>Região Metropolitana de Sobral</t>
  </si>
  <si>
    <t>Sobral</t>
  </si>
  <si>
    <t>Varjota</t>
  </si>
  <si>
    <t>Frecheirinha</t>
  </si>
  <si>
    <t>Massapê</t>
  </si>
  <si>
    <t>Forquilha</t>
  </si>
  <si>
    <t>Santana do Acaraú</t>
  </si>
  <si>
    <t>Meruoca</t>
  </si>
  <si>
    <t>Cariré</t>
  </si>
  <si>
    <t>Coreaú</t>
  </si>
  <si>
    <t>Reriutaba</t>
  </si>
  <si>
    <t>Mucambo</t>
  </si>
  <si>
    <t>Groaíras</t>
  </si>
  <si>
    <t>Alcântaras</t>
  </si>
  <si>
    <t>Graça</t>
  </si>
  <si>
    <t>Pacujá</t>
  </si>
  <si>
    <t>Senador Sá</t>
  </si>
  <si>
    <t>Pires Ferreira</t>
  </si>
  <si>
    <t>Moraújo</t>
  </si>
  <si>
    <t>Municípios selecionados (1)</t>
  </si>
  <si>
    <t>Iguatu</t>
  </si>
  <si>
    <t>Russas</t>
  </si>
  <si>
    <t>Quixadá</t>
  </si>
  <si>
    <t>Aracati</t>
  </si>
  <si>
    <t>Tianguá</t>
  </si>
  <si>
    <t>Itapipoca</t>
  </si>
  <si>
    <t>Quixeramobim</t>
  </si>
  <si>
    <t>Limoeiro do Norte</t>
  </si>
  <si>
    <t>Crateús</t>
  </si>
  <si>
    <t>Canindé</t>
  </si>
  <si>
    <t>Fonte: Secretaria da Fazenda (SEFAZ).</t>
  </si>
  <si>
    <t>(1) Municípios com maior número de empresas indústriais em 2016, exclusive os das Regiões Metropolitanas.</t>
  </si>
  <si>
    <t>CEARÁ EM NÚMEROS - 2017</t>
  </si>
  <si>
    <t>DESENVOLVIMENTO DA INFRA-ESTRUTURA - INDÚSTRIA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</si>
</sst>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_);_(* \(#,##0\);_(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hair"/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6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6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inden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6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0" xfId="6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0" fontId="39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39" fillId="0" borderId="1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142875</xdr:rowOff>
    </xdr:from>
    <xdr:to>
      <xdr:col>11</xdr:col>
      <xdr:colOff>19050</xdr:colOff>
      <xdr:row>0</xdr:row>
      <xdr:rowOff>295275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428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142875</xdr:rowOff>
    </xdr:from>
    <xdr:to>
      <xdr:col>11</xdr:col>
      <xdr:colOff>19050</xdr:colOff>
      <xdr:row>0</xdr:row>
      <xdr:rowOff>295275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28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1">
      <selection activeCell="A5" sqref="A5:K7"/>
    </sheetView>
  </sheetViews>
  <sheetFormatPr defaultColWidth="9.140625" defaultRowHeight="15"/>
  <sheetData>
    <row r="1" spans="1:11" ht="25.5" customHeight="1">
      <c r="A1" s="34" t="s">
        <v>74</v>
      </c>
      <c r="B1" s="34"/>
      <c r="C1" s="34"/>
      <c r="D1" s="35"/>
      <c r="E1" s="35"/>
      <c r="F1" s="35"/>
      <c r="G1" s="35"/>
      <c r="H1" s="35"/>
      <c r="I1" s="35"/>
      <c r="J1" s="35"/>
      <c r="K1" s="35"/>
    </row>
    <row r="2" spans="1:11" ht="23.25" customHeight="1">
      <c r="A2" s="36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ht="15">
      <c r="A3" s="1" t="s">
        <v>0</v>
      </c>
      <c r="B3" s="2"/>
      <c r="C3" s="2"/>
      <c r="D3" s="3"/>
      <c r="E3" s="3"/>
      <c r="F3" s="3"/>
      <c r="G3" s="3"/>
      <c r="H3" s="3"/>
      <c r="I3" s="3"/>
      <c r="J3" s="4"/>
      <c r="K3" s="4"/>
      <c r="L3" s="3"/>
      <c r="M3" s="3"/>
    </row>
    <row r="4" spans="1:13" ht="15">
      <c r="A4" s="5"/>
      <c r="B4" s="2"/>
      <c r="C4" s="2"/>
      <c r="D4" s="3"/>
      <c r="E4" s="3"/>
      <c r="F4" s="3"/>
      <c r="G4" s="3"/>
      <c r="H4" s="3"/>
      <c r="I4" s="3"/>
      <c r="J4" s="32" t="s">
        <v>1</v>
      </c>
      <c r="K4" s="32"/>
      <c r="L4" s="3"/>
      <c r="M4" s="3"/>
    </row>
    <row r="5" spans="1:13" ht="15">
      <c r="A5" s="37" t="s">
        <v>2</v>
      </c>
      <c r="B5" s="38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6"/>
      <c r="M5" s="6"/>
    </row>
    <row r="6" spans="1:13" ht="15">
      <c r="A6" s="37"/>
      <c r="B6" s="40" t="s">
        <v>4</v>
      </c>
      <c r="C6" s="40"/>
      <c r="D6" s="40" t="s">
        <v>5</v>
      </c>
      <c r="E6" s="40"/>
      <c r="F6" s="40" t="s">
        <v>6</v>
      </c>
      <c r="G6" s="38"/>
      <c r="H6" s="40" t="s">
        <v>7</v>
      </c>
      <c r="I6" s="40"/>
      <c r="J6" s="40" t="s">
        <v>8</v>
      </c>
      <c r="K6" s="38"/>
      <c r="L6" s="6"/>
      <c r="M6" s="6"/>
    </row>
    <row r="7" spans="1:13" ht="15">
      <c r="A7" s="37"/>
      <c r="B7" s="41">
        <v>2011</v>
      </c>
      <c r="C7" s="41">
        <v>2016</v>
      </c>
      <c r="D7" s="41">
        <v>2011</v>
      </c>
      <c r="E7" s="41">
        <v>2016</v>
      </c>
      <c r="F7" s="41">
        <v>2011</v>
      </c>
      <c r="G7" s="41">
        <v>2016</v>
      </c>
      <c r="H7" s="41">
        <v>2011</v>
      </c>
      <c r="I7" s="41">
        <v>2016</v>
      </c>
      <c r="J7" s="41">
        <v>2011</v>
      </c>
      <c r="K7" s="42">
        <v>2016</v>
      </c>
      <c r="L7" s="6"/>
      <c r="M7" s="6"/>
    </row>
    <row r="8" spans="1:13" ht="15">
      <c r="A8" s="7" t="s">
        <v>9</v>
      </c>
      <c r="B8" s="8">
        <v>24893</v>
      </c>
      <c r="C8" s="8">
        <v>44479</v>
      </c>
      <c r="D8" s="8">
        <v>316</v>
      </c>
      <c r="E8" s="8">
        <v>450</v>
      </c>
      <c r="F8" s="8">
        <v>21351</v>
      </c>
      <c r="G8" s="9">
        <v>40380</v>
      </c>
      <c r="H8" s="8">
        <v>3041</v>
      </c>
      <c r="I8" s="8">
        <v>3253</v>
      </c>
      <c r="J8" s="8">
        <v>185</v>
      </c>
      <c r="K8" s="8">
        <v>396</v>
      </c>
      <c r="L8" s="10"/>
      <c r="M8" s="10"/>
    </row>
    <row r="9" spans="1:13" ht="15">
      <c r="A9" s="11" t="s">
        <v>10</v>
      </c>
      <c r="B9" s="12">
        <f>SUM(B10:B28)</f>
        <v>16856</v>
      </c>
      <c r="C9" s="13">
        <f aca="true" t="shared" si="0" ref="C9:K9">SUM(C10:C28)</f>
        <v>30737</v>
      </c>
      <c r="D9" s="12">
        <f t="shared" si="0"/>
        <v>82</v>
      </c>
      <c r="E9" s="12">
        <f t="shared" si="0"/>
        <v>99</v>
      </c>
      <c r="F9" s="12">
        <f t="shared" si="0"/>
        <v>14579</v>
      </c>
      <c r="G9" s="13">
        <f t="shared" si="0"/>
        <v>28310</v>
      </c>
      <c r="H9" s="12">
        <f t="shared" si="0"/>
        <v>2089</v>
      </c>
      <c r="I9" s="12">
        <f t="shared" si="0"/>
        <v>2130</v>
      </c>
      <c r="J9" s="14">
        <f t="shared" si="0"/>
        <v>106</v>
      </c>
      <c r="K9" s="14">
        <f t="shared" si="0"/>
        <v>198</v>
      </c>
      <c r="L9" s="10"/>
      <c r="M9" s="10"/>
    </row>
    <row r="10" spans="1:13" ht="15">
      <c r="A10" s="15" t="s">
        <v>11</v>
      </c>
      <c r="B10" s="12">
        <v>12419</v>
      </c>
      <c r="C10" s="13">
        <v>21230</v>
      </c>
      <c r="D10" s="12">
        <v>20</v>
      </c>
      <c r="E10" s="12">
        <v>16</v>
      </c>
      <c r="F10" s="12">
        <v>10614</v>
      </c>
      <c r="G10" s="13">
        <v>19519</v>
      </c>
      <c r="H10" s="12">
        <v>1724</v>
      </c>
      <c r="I10" s="12">
        <v>1590</v>
      </c>
      <c r="J10" s="14">
        <v>61</v>
      </c>
      <c r="K10" s="14">
        <v>105</v>
      </c>
      <c r="L10" s="10"/>
      <c r="M10" s="10"/>
    </row>
    <row r="11" spans="1:13" ht="15">
      <c r="A11" s="15" t="s">
        <v>12</v>
      </c>
      <c r="B11" s="12">
        <v>1079</v>
      </c>
      <c r="C11" s="13">
        <v>2263</v>
      </c>
      <c r="D11" s="12">
        <v>21</v>
      </c>
      <c r="E11" s="12">
        <v>21</v>
      </c>
      <c r="F11" s="12">
        <v>976</v>
      </c>
      <c r="G11" s="13">
        <v>2143</v>
      </c>
      <c r="H11" s="12">
        <v>74</v>
      </c>
      <c r="I11" s="12">
        <v>80</v>
      </c>
      <c r="J11" s="14">
        <v>8</v>
      </c>
      <c r="K11" s="14">
        <v>19</v>
      </c>
      <c r="L11" s="10"/>
      <c r="M11" s="10"/>
    </row>
    <row r="12" spans="1:13" ht="15">
      <c r="A12" s="15" t="s">
        <v>13</v>
      </c>
      <c r="B12" s="12">
        <v>1002</v>
      </c>
      <c r="C12" s="13">
        <v>2026</v>
      </c>
      <c r="D12" s="12">
        <v>4</v>
      </c>
      <c r="E12" s="12">
        <v>3</v>
      </c>
      <c r="F12" s="12">
        <v>931</v>
      </c>
      <c r="G12" s="13">
        <v>1922</v>
      </c>
      <c r="H12" s="12">
        <v>63</v>
      </c>
      <c r="I12" s="12">
        <v>81</v>
      </c>
      <c r="J12" s="14">
        <v>4</v>
      </c>
      <c r="K12" s="14">
        <v>20</v>
      </c>
      <c r="L12" s="10"/>
      <c r="M12" s="10"/>
    </row>
    <row r="13" spans="1:13" ht="15">
      <c r="A13" s="15" t="s">
        <v>14</v>
      </c>
      <c r="B13" s="12">
        <v>310</v>
      </c>
      <c r="C13" s="13">
        <v>941</v>
      </c>
      <c r="D13" s="12">
        <v>4</v>
      </c>
      <c r="E13" s="12">
        <v>5</v>
      </c>
      <c r="F13" s="12">
        <v>291</v>
      </c>
      <c r="G13" s="13">
        <v>903</v>
      </c>
      <c r="H13" s="12">
        <v>15</v>
      </c>
      <c r="I13" s="12">
        <v>31</v>
      </c>
      <c r="J13" s="14" t="s">
        <v>15</v>
      </c>
      <c r="K13" s="14">
        <v>2</v>
      </c>
      <c r="L13" s="10"/>
      <c r="M13" s="10"/>
    </row>
    <row r="14" spans="1:13" ht="15">
      <c r="A14" s="15" t="s">
        <v>16</v>
      </c>
      <c r="B14" s="12">
        <v>435</v>
      </c>
      <c r="C14" s="13">
        <v>645</v>
      </c>
      <c r="D14" s="12">
        <v>3</v>
      </c>
      <c r="E14" s="12">
        <v>3</v>
      </c>
      <c r="F14" s="12">
        <v>358</v>
      </c>
      <c r="G14" s="13">
        <v>520</v>
      </c>
      <c r="H14" s="12">
        <v>72</v>
      </c>
      <c r="I14" s="12">
        <v>118</v>
      </c>
      <c r="J14" s="14">
        <v>2</v>
      </c>
      <c r="K14" s="14">
        <v>4</v>
      </c>
      <c r="L14" s="10"/>
      <c r="M14" s="10"/>
    </row>
    <row r="15" spans="1:13" ht="15">
      <c r="A15" s="15" t="s">
        <v>17</v>
      </c>
      <c r="B15" s="12">
        <v>207</v>
      </c>
      <c r="C15" s="13">
        <v>537</v>
      </c>
      <c r="D15" s="12">
        <v>1</v>
      </c>
      <c r="E15" s="12">
        <v>5</v>
      </c>
      <c r="F15" s="12">
        <v>192</v>
      </c>
      <c r="G15" s="13">
        <v>510</v>
      </c>
      <c r="H15" s="12">
        <v>13</v>
      </c>
      <c r="I15" s="12">
        <v>19</v>
      </c>
      <c r="J15" s="14">
        <v>1</v>
      </c>
      <c r="K15" s="14">
        <v>3</v>
      </c>
      <c r="L15" s="10"/>
      <c r="M15" s="10"/>
    </row>
    <row r="16" spans="1:13" ht="15">
      <c r="A16" s="15" t="s">
        <v>18</v>
      </c>
      <c r="B16" s="12">
        <v>194</v>
      </c>
      <c r="C16" s="13">
        <v>535</v>
      </c>
      <c r="D16" s="12" t="s">
        <v>15</v>
      </c>
      <c r="E16" s="12">
        <v>3</v>
      </c>
      <c r="F16" s="12">
        <v>188</v>
      </c>
      <c r="G16" s="13">
        <v>511</v>
      </c>
      <c r="H16" s="12">
        <v>6</v>
      </c>
      <c r="I16" s="12">
        <v>19</v>
      </c>
      <c r="J16" s="14" t="s">
        <v>15</v>
      </c>
      <c r="K16" s="14">
        <v>2</v>
      </c>
      <c r="L16" s="10"/>
      <c r="M16" s="10"/>
    </row>
    <row r="17" spans="1:13" ht="15">
      <c r="A17" s="15" t="s">
        <v>19</v>
      </c>
      <c r="B17" s="12">
        <v>192</v>
      </c>
      <c r="C17" s="13">
        <v>529</v>
      </c>
      <c r="D17" s="12">
        <v>1</v>
      </c>
      <c r="E17" s="12">
        <v>4</v>
      </c>
      <c r="F17" s="12">
        <v>171</v>
      </c>
      <c r="G17" s="13">
        <v>492</v>
      </c>
      <c r="H17" s="12">
        <v>17</v>
      </c>
      <c r="I17" s="12">
        <v>31</v>
      </c>
      <c r="J17" s="14">
        <v>3</v>
      </c>
      <c r="K17" s="14">
        <v>2</v>
      </c>
      <c r="L17" s="10"/>
      <c r="M17" s="10"/>
    </row>
    <row r="18" spans="1:13" ht="15">
      <c r="A18" s="15" t="s">
        <v>20</v>
      </c>
      <c r="B18" s="12">
        <v>270</v>
      </c>
      <c r="C18" s="13">
        <v>496</v>
      </c>
      <c r="D18" s="12">
        <v>10</v>
      </c>
      <c r="E18" s="12">
        <v>13</v>
      </c>
      <c r="F18" s="12">
        <v>219</v>
      </c>
      <c r="G18" s="13">
        <v>439</v>
      </c>
      <c r="H18" s="12">
        <v>38</v>
      </c>
      <c r="I18" s="12">
        <v>41</v>
      </c>
      <c r="J18" s="14">
        <v>3</v>
      </c>
      <c r="K18" s="14">
        <v>3</v>
      </c>
      <c r="L18" s="10"/>
      <c r="M18" s="10"/>
    </row>
    <row r="19" spans="1:13" ht="15">
      <c r="A19" s="15" t="s">
        <v>21</v>
      </c>
      <c r="B19" s="12">
        <v>190</v>
      </c>
      <c r="C19" s="13">
        <v>319</v>
      </c>
      <c r="D19" s="12">
        <v>1</v>
      </c>
      <c r="E19" s="12">
        <v>3</v>
      </c>
      <c r="F19" s="12">
        <v>174</v>
      </c>
      <c r="G19" s="13">
        <v>297</v>
      </c>
      <c r="H19" s="12">
        <v>15</v>
      </c>
      <c r="I19" s="12">
        <v>17</v>
      </c>
      <c r="J19" s="14" t="s">
        <v>15</v>
      </c>
      <c r="K19" s="14">
        <v>2</v>
      </c>
      <c r="L19" s="10"/>
      <c r="M19" s="10"/>
    </row>
    <row r="20" spans="1:13" ht="15">
      <c r="A20" s="15" t="s">
        <v>22</v>
      </c>
      <c r="B20" s="12">
        <v>110</v>
      </c>
      <c r="C20" s="13">
        <v>275</v>
      </c>
      <c r="D20" s="12">
        <v>8</v>
      </c>
      <c r="E20" s="12">
        <v>9</v>
      </c>
      <c r="F20" s="12">
        <v>91</v>
      </c>
      <c r="G20" s="13">
        <v>238</v>
      </c>
      <c r="H20" s="12">
        <v>11</v>
      </c>
      <c r="I20" s="12">
        <v>28</v>
      </c>
      <c r="J20" s="14" t="s">
        <v>15</v>
      </c>
      <c r="K20" s="14" t="s">
        <v>15</v>
      </c>
      <c r="L20" s="10"/>
      <c r="M20" s="10"/>
    </row>
    <row r="21" spans="1:13" ht="15">
      <c r="A21" s="15" t="s">
        <v>23</v>
      </c>
      <c r="B21" s="12">
        <v>98</v>
      </c>
      <c r="C21" s="13">
        <v>188</v>
      </c>
      <c r="D21" s="12">
        <v>3</v>
      </c>
      <c r="E21" s="12">
        <v>4</v>
      </c>
      <c r="F21" s="12">
        <v>71</v>
      </c>
      <c r="G21" s="13">
        <v>145</v>
      </c>
      <c r="H21" s="12">
        <v>15</v>
      </c>
      <c r="I21" s="12">
        <v>29</v>
      </c>
      <c r="J21" s="14">
        <v>9</v>
      </c>
      <c r="K21" s="14">
        <v>10</v>
      </c>
      <c r="L21" s="10"/>
      <c r="M21" s="10"/>
    </row>
    <row r="22" spans="1:13" ht="15">
      <c r="A22" s="15" t="s">
        <v>24</v>
      </c>
      <c r="B22" s="12">
        <v>85</v>
      </c>
      <c r="C22" s="13">
        <v>154</v>
      </c>
      <c r="D22" s="12">
        <v>2</v>
      </c>
      <c r="E22" s="12">
        <v>4</v>
      </c>
      <c r="F22" s="12">
        <v>73</v>
      </c>
      <c r="G22" s="13">
        <v>133</v>
      </c>
      <c r="H22" s="12">
        <v>6</v>
      </c>
      <c r="I22" s="12">
        <v>15</v>
      </c>
      <c r="J22" s="14">
        <v>4</v>
      </c>
      <c r="K22" s="14">
        <v>2</v>
      </c>
      <c r="L22" s="10"/>
      <c r="M22" s="10"/>
    </row>
    <row r="23" spans="1:13" ht="15">
      <c r="A23" s="15" t="s">
        <v>25</v>
      </c>
      <c r="B23" s="12">
        <v>72</v>
      </c>
      <c r="C23" s="13">
        <v>128</v>
      </c>
      <c r="D23" s="12" t="s">
        <v>15</v>
      </c>
      <c r="E23" s="12" t="s">
        <v>15</v>
      </c>
      <c r="F23" s="12">
        <v>68</v>
      </c>
      <c r="G23" s="13">
        <v>124</v>
      </c>
      <c r="H23" s="12">
        <v>4</v>
      </c>
      <c r="I23" s="12">
        <v>4</v>
      </c>
      <c r="J23" s="14" t="s">
        <v>15</v>
      </c>
      <c r="K23" s="14" t="s">
        <v>15</v>
      </c>
      <c r="L23" s="10"/>
      <c r="M23" s="10"/>
    </row>
    <row r="24" spans="1:13" ht="15">
      <c r="A24" s="15" t="s">
        <v>26</v>
      </c>
      <c r="B24" s="12">
        <v>32</v>
      </c>
      <c r="C24" s="13">
        <v>119</v>
      </c>
      <c r="D24" s="12">
        <v>1</v>
      </c>
      <c r="E24" s="12">
        <v>1</v>
      </c>
      <c r="F24" s="12">
        <v>23</v>
      </c>
      <c r="G24" s="13">
        <v>84</v>
      </c>
      <c r="H24" s="12">
        <v>3</v>
      </c>
      <c r="I24" s="12">
        <v>13</v>
      </c>
      <c r="J24" s="14">
        <v>5</v>
      </c>
      <c r="K24" s="14">
        <v>21</v>
      </c>
      <c r="L24" s="10"/>
      <c r="M24" s="10"/>
    </row>
    <row r="25" spans="1:13" ht="15">
      <c r="A25" s="15" t="s">
        <v>27</v>
      </c>
      <c r="B25" s="12">
        <v>50</v>
      </c>
      <c r="C25" s="13">
        <v>110</v>
      </c>
      <c r="D25" s="12">
        <v>3</v>
      </c>
      <c r="E25" s="12">
        <v>2</v>
      </c>
      <c r="F25" s="12">
        <v>45</v>
      </c>
      <c r="G25" s="13">
        <v>106</v>
      </c>
      <c r="H25" s="12">
        <v>2</v>
      </c>
      <c r="I25" s="12">
        <v>2</v>
      </c>
      <c r="J25" s="14" t="s">
        <v>15</v>
      </c>
      <c r="K25" s="14" t="s">
        <v>15</v>
      </c>
      <c r="L25" s="10"/>
      <c r="M25" s="10"/>
    </row>
    <row r="26" spans="1:13" ht="15">
      <c r="A26" s="15" t="s">
        <v>28</v>
      </c>
      <c r="B26" s="12">
        <v>53</v>
      </c>
      <c r="C26" s="13">
        <v>109</v>
      </c>
      <c r="D26" s="12" t="s">
        <v>15</v>
      </c>
      <c r="E26" s="12" t="s">
        <v>15</v>
      </c>
      <c r="F26" s="12">
        <v>39</v>
      </c>
      <c r="G26" s="13">
        <v>98</v>
      </c>
      <c r="H26" s="12">
        <v>8</v>
      </c>
      <c r="I26" s="12">
        <v>9</v>
      </c>
      <c r="J26" s="14">
        <v>6</v>
      </c>
      <c r="K26" s="14">
        <v>2</v>
      </c>
      <c r="L26" s="10"/>
      <c r="M26" s="10"/>
    </row>
    <row r="27" spans="1:13" ht="15">
      <c r="A27" s="15" t="s">
        <v>29</v>
      </c>
      <c r="B27" s="12">
        <v>37</v>
      </c>
      <c r="C27" s="13">
        <v>89</v>
      </c>
      <c r="D27" s="12" t="s">
        <v>15</v>
      </c>
      <c r="E27" s="12">
        <v>1</v>
      </c>
      <c r="F27" s="12">
        <v>35</v>
      </c>
      <c r="G27" s="13">
        <v>85</v>
      </c>
      <c r="H27" s="12">
        <v>2</v>
      </c>
      <c r="I27" s="12">
        <v>3</v>
      </c>
      <c r="J27" s="14" t="s">
        <v>15</v>
      </c>
      <c r="K27" s="14" t="s">
        <v>15</v>
      </c>
      <c r="L27" s="10"/>
      <c r="M27" s="10"/>
    </row>
    <row r="28" spans="1:13" ht="15">
      <c r="A28" s="15" t="s">
        <v>30</v>
      </c>
      <c r="B28" s="12">
        <v>21</v>
      </c>
      <c r="C28" s="13">
        <v>44</v>
      </c>
      <c r="D28" s="12" t="s">
        <v>15</v>
      </c>
      <c r="E28" s="12">
        <v>2</v>
      </c>
      <c r="F28" s="12">
        <v>20</v>
      </c>
      <c r="G28" s="13">
        <v>41</v>
      </c>
      <c r="H28" s="14">
        <v>1</v>
      </c>
      <c r="I28" s="12" t="s">
        <v>15</v>
      </c>
      <c r="J28" s="14" t="s">
        <v>15</v>
      </c>
      <c r="K28" s="14">
        <v>1</v>
      </c>
      <c r="L28" s="10"/>
      <c r="M28" s="10"/>
    </row>
    <row r="29" spans="1:13" ht="15">
      <c r="A29" s="11" t="s">
        <v>31</v>
      </c>
      <c r="B29" s="12">
        <f>SUM(B30:B38)</f>
        <v>1646</v>
      </c>
      <c r="C29" s="13">
        <f aca="true" t="shared" si="1" ref="C29:K29">SUM(C30:C38)</f>
        <v>2419</v>
      </c>
      <c r="D29" s="12">
        <f t="shared" si="1"/>
        <v>37</v>
      </c>
      <c r="E29" s="12">
        <f t="shared" si="1"/>
        <v>32</v>
      </c>
      <c r="F29" s="12">
        <f t="shared" si="1"/>
        <v>1444</v>
      </c>
      <c r="G29" s="13">
        <f t="shared" si="1"/>
        <v>2248</v>
      </c>
      <c r="H29" s="12">
        <f t="shared" si="1"/>
        <v>159</v>
      </c>
      <c r="I29" s="12">
        <f t="shared" si="1"/>
        <v>135</v>
      </c>
      <c r="J29" s="14">
        <f t="shared" si="1"/>
        <v>6</v>
      </c>
      <c r="K29" s="14">
        <f t="shared" si="1"/>
        <v>4</v>
      </c>
      <c r="L29" s="10"/>
      <c r="M29" s="10"/>
    </row>
    <row r="30" spans="1:13" ht="15">
      <c r="A30" s="15" t="s">
        <v>32</v>
      </c>
      <c r="B30" s="12">
        <v>1102</v>
      </c>
      <c r="C30" s="13">
        <v>1551</v>
      </c>
      <c r="D30" s="12">
        <v>2</v>
      </c>
      <c r="E30" s="12">
        <v>4</v>
      </c>
      <c r="F30" s="12">
        <v>995</v>
      </c>
      <c r="G30" s="13">
        <v>1464</v>
      </c>
      <c r="H30" s="12">
        <v>104</v>
      </c>
      <c r="I30" s="12">
        <v>82</v>
      </c>
      <c r="J30" s="14">
        <v>1</v>
      </c>
      <c r="K30" s="14">
        <v>1</v>
      </c>
      <c r="L30" s="10"/>
      <c r="M30" s="10"/>
    </row>
    <row r="31" spans="1:13" ht="15">
      <c r="A31" s="15" t="s">
        <v>33</v>
      </c>
      <c r="B31" s="12">
        <v>286</v>
      </c>
      <c r="C31" s="13">
        <v>467</v>
      </c>
      <c r="D31" s="12">
        <v>3</v>
      </c>
      <c r="E31" s="12">
        <v>7</v>
      </c>
      <c r="F31" s="12">
        <v>250</v>
      </c>
      <c r="G31" s="13">
        <v>424</v>
      </c>
      <c r="H31" s="12">
        <v>29</v>
      </c>
      <c r="I31" s="12">
        <v>34</v>
      </c>
      <c r="J31" s="14">
        <v>4</v>
      </c>
      <c r="K31" s="14">
        <v>2</v>
      </c>
      <c r="L31" s="10"/>
      <c r="M31" s="10"/>
    </row>
    <row r="32" spans="1:13" ht="15">
      <c r="A32" s="15" t="s">
        <v>34</v>
      </c>
      <c r="B32" s="12">
        <v>107</v>
      </c>
      <c r="C32" s="13">
        <v>186</v>
      </c>
      <c r="D32" s="12">
        <v>5</v>
      </c>
      <c r="E32" s="12">
        <v>2</v>
      </c>
      <c r="F32" s="12">
        <v>89</v>
      </c>
      <c r="G32" s="13">
        <v>173</v>
      </c>
      <c r="H32" s="12">
        <v>13</v>
      </c>
      <c r="I32" s="12">
        <v>11</v>
      </c>
      <c r="J32" s="14" t="s">
        <v>15</v>
      </c>
      <c r="K32" s="14" t="s">
        <v>15</v>
      </c>
      <c r="L32" s="10"/>
      <c r="M32" s="10"/>
    </row>
    <row r="33" spans="1:13" ht="15">
      <c r="A33" s="15" t="s">
        <v>35</v>
      </c>
      <c r="B33" s="12">
        <v>49</v>
      </c>
      <c r="C33" s="13">
        <v>54</v>
      </c>
      <c r="D33" s="12">
        <v>12</v>
      </c>
      <c r="E33" s="12">
        <v>6</v>
      </c>
      <c r="F33" s="12">
        <v>37</v>
      </c>
      <c r="G33" s="13">
        <v>48</v>
      </c>
      <c r="H33" s="14" t="s">
        <v>15</v>
      </c>
      <c r="I33" s="14" t="s">
        <v>15</v>
      </c>
      <c r="J33" s="14" t="s">
        <v>15</v>
      </c>
      <c r="K33" s="14" t="s">
        <v>15</v>
      </c>
      <c r="L33" s="10"/>
      <c r="M33" s="10"/>
    </row>
    <row r="34" spans="1:13" ht="15">
      <c r="A34" s="15" t="s">
        <v>36</v>
      </c>
      <c r="B34" s="12">
        <v>29</v>
      </c>
      <c r="C34" s="13">
        <v>45</v>
      </c>
      <c r="D34" s="12" t="s">
        <v>15</v>
      </c>
      <c r="E34" s="12">
        <v>4</v>
      </c>
      <c r="F34" s="12">
        <v>25</v>
      </c>
      <c r="G34" s="13">
        <v>37</v>
      </c>
      <c r="H34" s="12">
        <v>4</v>
      </c>
      <c r="I34" s="12">
        <v>4</v>
      </c>
      <c r="J34" s="14" t="s">
        <v>15</v>
      </c>
      <c r="K34" s="14" t="s">
        <v>15</v>
      </c>
      <c r="L34" s="10"/>
      <c r="M34" s="10"/>
    </row>
    <row r="35" spans="1:13" ht="15">
      <c r="A35" s="15" t="s">
        <v>37</v>
      </c>
      <c r="B35" s="12">
        <v>16</v>
      </c>
      <c r="C35" s="13">
        <v>35</v>
      </c>
      <c r="D35" s="12">
        <v>2</v>
      </c>
      <c r="E35" s="12">
        <v>2</v>
      </c>
      <c r="F35" s="12">
        <v>13</v>
      </c>
      <c r="G35" s="13">
        <v>33</v>
      </c>
      <c r="H35" s="12">
        <v>1</v>
      </c>
      <c r="I35" s="12" t="s">
        <v>15</v>
      </c>
      <c r="J35" s="14" t="s">
        <v>15</v>
      </c>
      <c r="K35" s="14" t="s">
        <v>15</v>
      </c>
      <c r="L35" s="10"/>
      <c r="M35" s="10"/>
    </row>
    <row r="36" spans="1:13" ht="15">
      <c r="A36" s="15" t="s">
        <v>38</v>
      </c>
      <c r="B36" s="12">
        <v>18</v>
      </c>
      <c r="C36" s="13">
        <v>32</v>
      </c>
      <c r="D36" s="12" t="s">
        <v>15</v>
      </c>
      <c r="E36" s="12" t="s">
        <v>15</v>
      </c>
      <c r="F36" s="12">
        <v>13</v>
      </c>
      <c r="G36" s="13">
        <v>29</v>
      </c>
      <c r="H36" s="12">
        <v>4</v>
      </c>
      <c r="I36" s="12">
        <v>2</v>
      </c>
      <c r="J36" s="14">
        <v>1</v>
      </c>
      <c r="K36" s="14">
        <v>1</v>
      </c>
      <c r="L36" s="10"/>
      <c r="M36" s="10"/>
    </row>
    <row r="37" spans="1:13" ht="15">
      <c r="A37" s="15" t="s">
        <v>39</v>
      </c>
      <c r="B37" s="12">
        <v>12</v>
      </c>
      <c r="C37" s="13">
        <v>26</v>
      </c>
      <c r="D37" s="12" t="s">
        <v>15</v>
      </c>
      <c r="E37" s="12" t="s">
        <v>15</v>
      </c>
      <c r="F37" s="12">
        <v>10</v>
      </c>
      <c r="G37" s="13">
        <v>24</v>
      </c>
      <c r="H37" s="12">
        <v>2</v>
      </c>
      <c r="I37" s="12">
        <v>2</v>
      </c>
      <c r="J37" s="14" t="s">
        <v>15</v>
      </c>
      <c r="K37" s="14" t="s">
        <v>15</v>
      </c>
      <c r="L37" s="10"/>
      <c r="M37" s="10"/>
    </row>
    <row r="38" spans="1:13" ht="15">
      <c r="A38" s="15" t="s">
        <v>40</v>
      </c>
      <c r="B38" s="12">
        <v>27</v>
      </c>
      <c r="C38" s="13">
        <v>23</v>
      </c>
      <c r="D38" s="12">
        <v>13</v>
      </c>
      <c r="E38" s="12">
        <v>7</v>
      </c>
      <c r="F38" s="12">
        <v>12</v>
      </c>
      <c r="G38" s="13">
        <v>16</v>
      </c>
      <c r="H38" s="12">
        <v>2</v>
      </c>
      <c r="I38" s="12" t="s">
        <v>15</v>
      </c>
      <c r="J38" s="14" t="s">
        <v>15</v>
      </c>
      <c r="K38" s="14" t="s">
        <v>15</v>
      </c>
      <c r="L38" s="10"/>
      <c r="M38" s="10"/>
    </row>
    <row r="39" spans="1:13" ht="15">
      <c r="A39" s="16"/>
      <c r="B39" s="17"/>
      <c r="C39" s="17"/>
      <c r="D39" s="18"/>
      <c r="E39" s="18"/>
      <c r="F39" s="18"/>
      <c r="G39" s="18"/>
      <c r="H39" s="18"/>
      <c r="I39" s="17"/>
      <c r="J39" s="18"/>
      <c r="K39" s="19"/>
      <c r="L39" s="6"/>
      <c r="M39" s="6"/>
    </row>
  </sheetData>
  <sheetProtection/>
  <mergeCells count="10">
    <mergeCell ref="A1:C1"/>
    <mergeCell ref="A2:K2"/>
    <mergeCell ref="J4:K4"/>
    <mergeCell ref="A5:A7"/>
    <mergeCell ref="B5:K5"/>
    <mergeCell ref="B6:C6"/>
    <mergeCell ref="D6:E6"/>
    <mergeCell ref="F6:G6"/>
    <mergeCell ref="H6:I6"/>
    <mergeCell ref="J6:K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:K2"/>
    </sheetView>
  </sheetViews>
  <sheetFormatPr defaultColWidth="9.140625" defaultRowHeight="15"/>
  <cols>
    <col min="1" max="1" width="13.8515625" style="0" customWidth="1"/>
  </cols>
  <sheetData>
    <row r="1" spans="1:11" ht="26.25" customHeight="1">
      <c r="A1" s="34" t="s">
        <v>74</v>
      </c>
      <c r="B1" s="34"/>
      <c r="C1" s="34"/>
      <c r="D1" s="35"/>
      <c r="E1" s="35"/>
      <c r="F1" s="35"/>
      <c r="G1" s="35"/>
      <c r="H1" s="35"/>
      <c r="I1" s="35"/>
      <c r="J1" s="35"/>
      <c r="K1" s="35"/>
    </row>
    <row r="2" spans="1:11" ht="24" customHeight="1">
      <c r="A2" s="36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ht="15">
      <c r="A3" s="1" t="s">
        <v>0</v>
      </c>
      <c r="B3" s="2"/>
      <c r="C3" s="2"/>
      <c r="D3" s="3"/>
      <c r="E3" s="3"/>
      <c r="F3" s="3"/>
      <c r="G3" s="3"/>
      <c r="H3" s="3"/>
      <c r="I3" s="3"/>
      <c r="J3" s="4"/>
      <c r="K3" s="4"/>
      <c r="L3" s="3"/>
      <c r="M3" s="3"/>
    </row>
    <row r="4" spans="1:13" ht="15">
      <c r="A4" s="5"/>
      <c r="B4" s="2"/>
      <c r="C4" s="2"/>
      <c r="D4" s="3"/>
      <c r="E4" s="3"/>
      <c r="F4" s="3"/>
      <c r="G4" s="3"/>
      <c r="H4" s="3"/>
      <c r="I4" s="3"/>
      <c r="J4" s="32" t="s">
        <v>41</v>
      </c>
      <c r="K4" s="32"/>
      <c r="L4" s="3"/>
      <c r="M4" s="3"/>
    </row>
    <row r="5" spans="1:13" ht="15">
      <c r="A5" s="37" t="s">
        <v>2</v>
      </c>
      <c r="B5" s="38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6"/>
      <c r="M5" s="6"/>
    </row>
    <row r="6" spans="1:13" ht="15">
      <c r="A6" s="37"/>
      <c r="B6" s="40" t="s">
        <v>4</v>
      </c>
      <c r="C6" s="40"/>
      <c r="D6" s="40" t="s">
        <v>5</v>
      </c>
      <c r="E6" s="40"/>
      <c r="F6" s="40" t="s">
        <v>6</v>
      </c>
      <c r="G6" s="38"/>
      <c r="H6" s="40" t="s">
        <v>7</v>
      </c>
      <c r="I6" s="40"/>
      <c r="J6" s="40" t="s">
        <v>8</v>
      </c>
      <c r="K6" s="38"/>
      <c r="L6" s="6"/>
      <c r="M6" s="6"/>
    </row>
    <row r="7" spans="1:13" ht="15">
      <c r="A7" s="37"/>
      <c r="B7" s="41">
        <v>2011</v>
      </c>
      <c r="C7" s="41">
        <v>2016</v>
      </c>
      <c r="D7" s="41">
        <v>2011</v>
      </c>
      <c r="E7" s="41">
        <v>2016</v>
      </c>
      <c r="F7" s="41">
        <v>2011</v>
      </c>
      <c r="G7" s="41">
        <v>2016</v>
      </c>
      <c r="H7" s="41">
        <v>2011</v>
      </c>
      <c r="I7" s="41">
        <v>2016</v>
      </c>
      <c r="J7" s="41">
        <v>2011</v>
      </c>
      <c r="K7" s="42">
        <v>2016</v>
      </c>
      <c r="L7" s="6"/>
      <c r="M7" s="6"/>
    </row>
    <row r="8" spans="1:13" ht="15">
      <c r="A8" s="20" t="s">
        <v>42</v>
      </c>
      <c r="B8" s="8">
        <f>SUM(B9:B26)</f>
        <v>712</v>
      </c>
      <c r="C8" s="8">
        <f aca="true" t="shared" si="0" ref="C8:K8">SUM(C9:C26)</f>
        <v>1258</v>
      </c>
      <c r="D8" s="8">
        <f t="shared" si="0"/>
        <v>21</v>
      </c>
      <c r="E8" s="8">
        <f t="shared" si="0"/>
        <v>34</v>
      </c>
      <c r="F8" s="8">
        <f t="shared" si="0"/>
        <v>605</v>
      </c>
      <c r="G8" s="9">
        <f t="shared" si="0"/>
        <v>1121</v>
      </c>
      <c r="H8" s="8">
        <f t="shared" si="0"/>
        <v>84</v>
      </c>
      <c r="I8" s="8">
        <f t="shared" si="0"/>
        <v>93</v>
      </c>
      <c r="J8" s="8">
        <f t="shared" si="0"/>
        <v>2</v>
      </c>
      <c r="K8" s="8">
        <f t="shared" si="0"/>
        <v>10</v>
      </c>
      <c r="L8" s="10"/>
      <c r="M8" s="10"/>
    </row>
    <row r="9" spans="1:13" ht="15">
      <c r="A9" s="15" t="s">
        <v>43</v>
      </c>
      <c r="B9" s="12">
        <v>405</v>
      </c>
      <c r="C9" s="13">
        <v>695</v>
      </c>
      <c r="D9" s="12">
        <v>13</v>
      </c>
      <c r="E9" s="12">
        <v>17</v>
      </c>
      <c r="F9" s="12">
        <v>331</v>
      </c>
      <c r="G9" s="13">
        <v>615</v>
      </c>
      <c r="H9" s="12">
        <v>59</v>
      </c>
      <c r="I9" s="12">
        <v>55</v>
      </c>
      <c r="J9" s="14">
        <v>2</v>
      </c>
      <c r="K9" s="14">
        <v>8</v>
      </c>
      <c r="L9" s="10"/>
      <c r="M9" s="10"/>
    </row>
    <row r="10" spans="1:13" ht="15">
      <c r="A10" s="15" t="s">
        <v>44</v>
      </c>
      <c r="B10" s="12">
        <v>40</v>
      </c>
      <c r="C10" s="13">
        <v>81</v>
      </c>
      <c r="D10" s="12" t="s">
        <v>15</v>
      </c>
      <c r="E10" s="12">
        <v>2</v>
      </c>
      <c r="F10" s="12">
        <v>38</v>
      </c>
      <c r="G10" s="13">
        <v>72</v>
      </c>
      <c r="H10" s="12">
        <v>2</v>
      </c>
      <c r="I10" s="12">
        <v>6</v>
      </c>
      <c r="J10" s="14" t="s">
        <v>15</v>
      </c>
      <c r="K10" s="14">
        <v>1</v>
      </c>
      <c r="L10" s="10"/>
      <c r="M10" s="10"/>
    </row>
    <row r="11" spans="1:13" ht="15">
      <c r="A11" s="15" t="s">
        <v>45</v>
      </c>
      <c r="B11" s="12">
        <v>61</v>
      </c>
      <c r="C11" s="13">
        <v>76</v>
      </c>
      <c r="D11" s="12">
        <v>2</v>
      </c>
      <c r="E11" s="12">
        <v>3</v>
      </c>
      <c r="F11" s="12">
        <v>55</v>
      </c>
      <c r="G11" s="13">
        <v>69</v>
      </c>
      <c r="H11" s="12">
        <v>4</v>
      </c>
      <c r="I11" s="12">
        <v>4</v>
      </c>
      <c r="J11" s="14" t="s">
        <v>15</v>
      </c>
      <c r="K11" s="14" t="s">
        <v>15</v>
      </c>
      <c r="L11" s="10"/>
      <c r="M11" s="10"/>
    </row>
    <row r="12" spans="1:13" ht="15">
      <c r="A12" s="15" t="s">
        <v>46</v>
      </c>
      <c r="B12" s="12">
        <v>25</v>
      </c>
      <c r="C12" s="13">
        <v>65</v>
      </c>
      <c r="D12" s="12">
        <v>1</v>
      </c>
      <c r="E12" s="12">
        <v>2</v>
      </c>
      <c r="F12" s="12">
        <v>23</v>
      </c>
      <c r="G12" s="13">
        <v>61</v>
      </c>
      <c r="H12" s="12">
        <v>1</v>
      </c>
      <c r="I12" s="12">
        <v>2</v>
      </c>
      <c r="J12" s="14" t="s">
        <v>15</v>
      </c>
      <c r="K12" s="14" t="s">
        <v>15</v>
      </c>
      <c r="L12" s="10"/>
      <c r="M12" s="10"/>
    </row>
    <row r="13" spans="1:13" ht="15">
      <c r="A13" s="15" t="s">
        <v>47</v>
      </c>
      <c r="B13" s="12">
        <v>33</v>
      </c>
      <c r="C13" s="13">
        <v>47</v>
      </c>
      <c r="D13" s="12">
        <v>3</v>
      </c>
      <c r="E13" s="12">
        <v>5</v>
      </c>
      <c r="F13" s="12">
        <v>28</v>
      </c>
      <c r="G13" s="13">
        <v>39</v>
      </c>
      <c r="H13" s="12">
        <v>2</v>
      </c>
      <c r="I13" s="12">
        <v>3</v>
      </c>
      <c r="J13" s="14" t="s">
        <v>15</v>
      </c>
      <c r="K13" s="14" t="s">
        <v>15</v>
      </c>
      <c r="L13" s="10"/>
      <c r="M13" s="10"/>
    </row>
    <row r="14" spans="1:13" ht="15">
      <c r="A14" s="15" t="s">
        <v>48</v>
      </c>
      <c r="B14" s="12">
        <v>24</v>
      </c>
      <c r="C14" s="13">
        <v>40</v>
      </c>
      <c r="D14" s="12" t="s">
        <v>15</v>
      </c>
      <c r="E14" s="12" t="s">
        <v>15</v>
      </c>
      <c r="F14" s="12">
        <v>22</v>
      </c>
      <c r="G14" s="13">
        <v>40</v>
      </c>
      <c r="H14" s="12">
        <v>2</v>
      </c>
      <c r="I14" s="12" t="s">
        <v>15</v>
      </c>
      <c r="J14" s="14" t="s">
        <v>15</v>
      </c>
      <c r="K14" s="14" t="s">
        <v>15</v>
      </c>
      <c r="L14" s="10"/>
      <c r="M14" s="10"/>
    </row>
    <row r="15" spans="1:13" ht="15">
      <c r="A15" s="15" t="s">
        <v>49</v>
      </c>
      <c r="B15" s="12">
        <v>30</v>
      </c>
      <c r="C15" s="13">
        <v>38</v>
      </c>
      <c r="D15" s="12" t="s">
        <v>15</v>
      </c>
      <c r="E15" s="12" t="s">
        <v>15</v>
      </c>
      <c r="F15" s="12">
        <v>22</v>
      </c>
      <c r="G15" s="13">
        <v>31</v>
      </c>
      <c r="H15" s="12">
        <v>8</v>
      </c>
      <c r="I15" s="12">
        <v>7</v>
      </c>
      <c r="J15" s="14" t="s">
        <v>15</v>
      </c>
      <c r="K15" s="14" t="s">
        <v>15</v>
      </c>
      <c r="L15" s="10"/>
      <c r="M15" s="10"/>
    </row>
    <row r="16" spans="1:13" ht="15">
      <c r="A16" s="15" t="s">
        <v>50</v>
      </c>
      <c r="B16" s="12">
        <v>12</v>
      </c>
      <c r="C16" s="13">
        <v>35</v>
      </c>
      <c r="D16" s="12" t="s">
        <v>15</v>
      </c>
      <c r="E16" s="12">
        <v>2</v>
      </c>
      <c r="F16" s="12">
        <v>12</v>
      </c>
      <c r="G16" s="13">
        <v>33</v>
      </c>
      <c r="H16" s="12" t="s">
        <v>15</v>
      </c>
      <c r="I16" s="12" t="s">
        <v>15</v>
      </c>
      <c r="J16" s="14" t="s">
        <v>15</v>
      </c>
      <c r="K16" s="14" t="s">
        <v>15</v>
      </c>
      <c r="L16" s="10"/>
      <c r="M16" s="10"/>
    </row>
    <row r="17" spans="1:13" ht="15">
      <c r="A17" s="15" t="s">
        <v>51</v>
      </c>
      <c r="B17" s="12">
        <v>16</v>
      </c>
      <c r="C17" s="13">
        <v>28</v>
      </c>
      <c r="D17" s="12">
        <v>2</v>
      </c>
      <c r="E17" s="12">
        <v>2</v>
      </c>
      <c r="F17" s="12">
        <v>14</v>
      </c>
      <c r="G17" s="13">
        <v>24</v>
      </c>
      <c r="H17" s="12" t="s">
        <v>15</v>
      </c>
      <c r="I17" s="12">
        <v>1</v>
      </c>
      <c r="J17" s="14" t="s">
        <v>15</v>
      </c>
      <c r="K17" s="14">
        <v>1</v>
      </c>
      <c r="L17" s="10"/>
      <c r="M17" s="10"/>
    </row>
    <row r="18" spans="1:13" ht="15">
      <c r="A18" s="15" t="s">
        <v>52</v>
      </c>
      <c r="B18" s="12">
        <v>9</v>
      </c>
      <c r="C18" s="13">
        <v>25</v>
      </c>
      <c r="D18" s="12" t="s">
        <v>15</v>
      </c>
      <c r="E18" s="12" t="s">
        <v>15</v>
      </c>
      <c r="F18" s="12">
        <v>6</v>
      </c>
      <c r="G18" s="13">
        <v>19</v>
      </c>
      <c r="H18" s="12">
        <v>3</v>
      </c>
      <c r="I18" s="12">
        <v>6</v>
      </c>
      <c r="J18" s="14" t="s">
        <v>15</v>
      </c>
      <c r="K18" s="14" t="s">
        <v>15</v>
      </c>
      <c r="L18" s="10"/>
      <c r="M18" s="10"/>
    </row>
    <row r="19" spans="1:13" ht="15">
      <c r="A19" s="15" t="s">
        <v>53</v>
      </c>
      <c r="B19" s="12">
        <v>14</v>
      </c>
      <c r="C19" s="13">
        <v>23</v>
      </c>
      <c r="D19" s="12" t="s">
        <v>15</v>
      </c>
      <c r="E19" s="12" t="s">
        <v>15</v>
      </c>
      <c r="F19" s="12">
        <v>14</v>
      </c>
      <c r="G19" s="13">
        <v>22</v>
      </c>
      <c r="H19" s="12" t="s">
        <v>15</v>
      </c>
      <c r="I19" s="12">
        <v>1</v>
      </c>
      <c r="J19" s="14" t="s">
        <v>15</v>
      </c>
      <c r="K19" s="14" t="s">
        <v>15</v>
      </c>
      <c r="L19" s="10"/>
      <c r="M19" s="10"/>
    </row>
    <row r="20" spans="1:13" ht="15">
      <c r="A20" s="15" t="s">
        <v>54</v>
      </c>
      <c r="B20" s="12">
        <v>8</v>
      </c>
      <c r="C20" s="13">
        <v>21</v>
      </c>
      <c r="D20" s="12" t="s">
        <v>15</v>
      </c>
      <c r="E20" s="12" t="s">
        <v>15</v>
      </c>
      <c r="F20" s="12">
        <v>8</v>
      </c>
      <c r="G20" s="13">
        <v>20</v>
      </c>
      <c r="H20" s="12"/>
      <c r="I20" s="12">
        <v>1</v>
      </c>
      <c r="J20" s="14" t="s">
        <v>15</v>
      </c>
      <c r="K20" s="14" t="s">
        <v>15</v>
      </c>
      <c r="L20" s="10"/>
      <c r="M20" s="10"/>
    </row>
    <row r="21" spans="1:13" ht="15">
      <c r="A21" s="21" t="s">
        <v>55</v>
      </c>
      <c r="B21" s="12">
        <v>7</v>
      </c>
      <c r="C21" s="13">
        <v>20</v>
      </c>
      <c r="D21" s="12" t="s">
        <v>15</v>
      </c>
      <c r="E21" s="12" t="s">
        <v>15</v>
      </c>
      <c r="F21" s="12">
        <v>6</v>
      </c>
      <c r="G21" s="13">
        <v>19</v>
      </c>
      <c r="H21" s="12">
        <v>1</v>
      </c>
      <c r="I21" s="12">
        <v>1</v>
      </c>
      <c r="J21" s="14" t="s">
        <v>15</v>
      </c>
      <c r="K21" s="14" t="s">
        <v>15</v>
      </c>
      <c r="L21" s="10"/>
      <c r="M21" s="10"/>
    </row>
    <row r="22" spans="1:13" ht="15">
      <c r="A22" s="15" t="s">
        <v>56</v>
      </c>
      <c r="B22" s="12">
        <v>9</v>
      </c>
      <c r="C22" s="13">
        <v>17</v>
      </c>
      <c r="D22" s="12" t="s">
        <v>15</v>
      </c>
      <c r="E22" s="12" t="s">
        <v>15</v>
      </c>
      <c r="F22" s="12">
        <v>8</v>
      </c>
      <c r="G22" s="13">
        <v>16</v>
      </c>
      <c r="H22" s="12">
        <v>1</v>
      </c>
      <c r="I22" s="12">
        <v>1</v>
      </c>
      <c r="J22" s="14" t="s">
        <v>15</v>
      </c>
      <c r="K22" s="14" t="s">
        <v>15</v>
      </c>
      <c r="L22" s="10"/>
      <c r="M22" s="10"/>
    </row>
    <row r="23" spans="1:13" ht="15">
      <c r="A23" s="15" t="s">
        <v>57</v>
      </c>
      <c r="B23" s="12">
        <v>7</v>
      </c>
      <c r="C23" s="13">
        <v>14</v>
      </c>
      <c r="D23" s="12" t="s">
        <v>15</v>
      </c>
      <c r="E23" s="12">
        <v>1</v>
      </c>
      <c r="F23" s="12">
        <v>7</v>
      </c>
      <c r="G23" s="13">
        <v>12</v>
      </c>
      <c r="H23" s="12" t="s">
        <v>15</v>
      </c>
      <c r="I23" s="12">
        <v>1</v>
      </c>
      <c r="J23" s="14" t="s">
        <v>15</v>
      </c>
      <c r="K23" s="14" t="s">
        <v>15</v>
      </c>
      <c r="L23" s="10"/>
      <c r="M23" s="10"/>
    </row>
    <row r="24" spans="1:13" ht="15">
      <c r="A24" s="15" t="s">
        <v>58</v>
      </c>
      <c r="B24" s="12">
        <v>4</v>
      </c>
      <c r="C24" s="13">
        <v>12</v>
      </c>
      <c r="D24" s="12" t="s">
        <v>15</v>
      </c>
      <c r="E24" s="12" t="s">
        <v>15</v>
      </c>
      <c r="F24" s="12">
        <v>4</v>
      </c>
      <c r="G24" s="13">
        <v>12</v>
      </c>
      <c r="H24" s="12" t="s">
        <v>15</v>
      </c>
      <c r="I24" s="12" t="s">
        <v>15</v>
      </c>
      <c r="J24" s="14" t="s">
        <v>15</v>
      </c>
      <c r="K24" s="14" t="s">
        <v>15</v>
      </c>
      <c r="L24" s="10"/>
      <c r="M24" s="10"/>
    </row>
    <row r="25" spans="1:13" ht="15">
      <c r="A25" s="15" t="s">
        <v>59</v>
      </c>
      <c r="B25" s="12">
        <v>6</v>
      </c>
      <c r="C25" s="13">
        <v>11</v>
      </c>
      <c r="D25" s="12" t="s">
        <v>15</v>
      </c>
      <c r="E25" s="12" t="s">
        <v>15</v>
      </c>
      <c r="F25" s="12">
        <v>6</v>
      </c>
      <c r="G25" s="13">
        <v>10</v>
      </c>
      <c r="H25" s="12" t="s">
        <v>15</v>
      </c>
      <c r="I25" s="12">
        <v>1</v>
      </c>
      <c r="J25" s="14" t="s">
        <v>15</v>
      </c>
      <c r="K25" s="14" t="s">
        <v>15</v>
      </c>
      <c r="L25" s="10"/>
      <c r="M25" s="10"/>
    </row>
    <row r="26" spans="1:13" ht="15">
      <c r="A26" s="15" t="s">
        <v>60</v>
      </c>
      <c r="B26" s="12">
        <v>2</v>
      </c>
      <c r="C26" s="13">
        <v>10</v>
      </c>
      <c r="D26" s="12" t="s">
        <v>15</v>
      </c>
      <c r="E26" s="12" t="s">
        <v>15</v>
      </c>
      <c r="F26" s="12">
        <v>1</v>
      </c>
      <c r="G26" s="13">
        <v>7</v>
      </c>
      <c r="H26" s="12">
        <v>1</v>
      </c>
      <c r="I26" s="12">
        <v>3</v>
      </c>
      <c r="J26" s="14" t="s">
        <v>15</v>
      </c>
      <c r="K26" s="14" t="s">
        <v>15</v>
      </c>
      <c r="L26" s="10"/>
      <c r="M26" s="10"/>
    </row>
    <row r="27" spans="1:13" ht="15">
      <c r="A27" s="20" t="s">
        <v>61</v>
      </c>
      <c r="B27" s="12"/>
      <c r="C27" s="13"/>
      <c r="D27" s="12"/>
      <c r="E27" s="12"/>
      <c r="F27" s="12"/>
      <c r="G27" s="13"/>
      <c r="H27" s="14"/>
      <c r="I27" s="14"/>
      <c r="J27" s="14"/>
      <c r="K27" s="14"/>
      <c r="L27" s="10"/>
      <c r="M27" s="10"/>
    </row>
    <row r="28" spans="1:13" ht="15">
      <c r="A28" s="15" t="s">
        <v>62</v>
      </c>
      <c r="B28" s="12">
        <v>341</v>
      </c>
      <c r="C28" s="13">
        <v>471</v>
      </c>
      <c r="D28" s="12">
        <v>4</v>
      </c>
      <c r="E28" s="12">
        <v>7</v>
      </c>
      <c r="F28" s="12">
        <v>279</v>
      </c>
      <c r="G28" s="13">
        <v>430</v>
      </c>
      <c r="H28" s="12">
        <v>54</v>
      </c>
      <c r="I28" s="12">
        <v>30</v>
      </c>
      <c r="J28" s="14">
        <v>4</v>
      </c>
      <c r="K28" s="14">
        <v>4</v>
      </c>
      <c r="L28" s="10"/>
      <c r="M28" s="10"/>
    </row>
    <row r="29" spans="1:13" ht="15">
      <c r="A29" s="21" t="s">
        <v>63</v>
      </c>
      <c r="B29" s="12">
        <v>281</v>
      </c>
      <c r="C29" s="13">
        <v>393</v>
      </c>
      <c r="D29" s="12">
        <v>5</v>
      </c>
      <c r="E29" s="12">
        <v>16</v>
      </c>
      <c r="F29" s="12">
        <v>262</v>
      </c>
      <c r="G29" s="13">
        <v>353</v>
      </c>
      <c r="H29" s="12">
        <v>14</v>
      </c>
      <c r="I29" s="12">
        <v>24</v>
      </c>
      <c r="J29" s="14" t="s">
        <v>15</v>
      </c>
      <c r="K29" s="14" t="s">
        <v>15</v>
      </c>
      <c r="L29" s="10"/>
      <c r="M29" s="10"/>
    </row>
    <row r="30" spans="1:13" ht="15">
      <c r="A30" s="15" t="s">
        <v>64</v>
      </c>
      <c r="B30" s="12">
        <v>193</v>
      </c>
      <c r="C30" s="13">
        <v>372</v>
      </c>
      <c r="D30" s="12">
        <v>2</v>
      </c>
      <c r="E30" s="12">
        <v>3</v>
      </c>
      <c r="F30" s="12">
        <v>159</v>
      </c>
      <c r="G30" s="13">
        <v>319</v>
      </c>
      <c r="H30" s="12">
        <v>32</v>
      </c>
      <c r="I30" s="12">
        <v>41</v>
      </c>
      <c r="J30" s="14" t="s">
        <v>15</v>
      </c>
      <c r="K30" s="14">
        <v>9</v>
      </c>
      <c r="L30" s="10"/>
      <c r="M30" s="10"/>
    </row>
    <row r="31" spans="1:13" ht="15">
      <c r="A31" s="15" t="s">
        <v>65</v>
      </c>
      <c r="B31" s="12">
        <v>160</v>
      </c>
      <c r="C31" s="13">
        <v>367</v>
      </c>
      <c r="D31" s="12">
        <v>3</v>
      </c>
      <c r="E31" s="12">
        <v>5</v>
      </c>
      <c r="F31" s="12">
        <v>132</v>
      </c>
      <c r="G31" s="13">
        <v>316</v>
      </c>
      <c r="H31" s="12">
        <v>16</v>
      </c>
      <c r="I31" s="12">
        <v>26</v>
      </c>
      <c r="J31" s="14">
        <v>9</v>
      </c>
      <c r="K31" s="14">
        <v>20</v>
      </c>
      <c r="L31" s="10"/>
      <c r="M31" s="10"/>
    </row>
    <row r="32" spans="1:13" ht="15">
      <c r="A32" s="15" t="s">
        <v>66</v>
      </c>
      <c r="B32" s="12">
        <v>173</v>
      </c>
      <c r="C32" s="13">
        <v>347</v>
      </c>
      <c r="D32" s="12" t="s">
        <v>15</v>
      </c>
      <c r="E32" s="12">
        <v>2</v>
      </c>
      <c r="F32" s="12">
        <v>122</v>
      </c>
      <c r="G32" s="13">
        <v>264</v>
      </c>
      <c r="H32" s="12">
        <v>48</v>
      </c>
      <c r="I32" s="12">
        <v>72</v>
      </c>
      <c r="J32" s="14">
        <v>3</v>
      </c>
      <c r="K32" s="14">
        <v>9</v>
      </c>
      <c r="L32" s="10"/>
      <c r="M32" s="10"/>
    </row>
    <row r="33" spans="1:13" ht="15">
      <c r="A33" s="15" t="s">
        <v>67</v>
      </c>
      <c r="B33" s="12">
        <v>113</v>
      </c>
      <c r="C33" s="13">
        <v>313</v>
      </c>
      <c r="D33" s="12">
        <v>2</v>
      </c>
      <c r="E33" s="12">
        <v>3</v>
      </c>
      <c r="F33" s="12">
        <v>101</v>
      </c>
      <c r="G33" s="13">
        <v>285</v>
      </c>
      <c r="H33" s="14">
        <v>10</v>
      </c>
      <c r="I33" s="14">
        <v>18</v>
      </c>
      <c r="J33" s="14" t="s">
        <v>15</v>
      </c>
      <c r="K33" s="14">
        <v>7</v>
      </c>
      <c r="L33" s="10"/>
      <c r="M33" s="10"/>
    </row>
    <row r="34" spans="1:13" ht="15">
      <c r="A34" s="15" t="s">
        <v>68</v>
      </c>
      <c r="B34" s="12">
        <v>161</v>
      </c>
      <c r="C34" s="13">
        <v>297</v>
      </c>
      <c r="D34" s="12">
        <v>2</v>
      </c>
      <c r="E34" s="12">
        <v>8</v>
      </c>
      <c r="F34" s="12">
        <v>132</v>
      </c>
      <c r="G34" s="13">
        <v>250</v>
      </c>
      <c r="H34" s="12">
        <v>27</v>
      </c>
      <c r="I34" s="12">
        <v>33</v>
      </c>
      <c r="J34" s="14" t="s">
        <v>15</v>
      </c>
      <c r="K34" s="14">
        <v>6</v>
      </c>
      <c r="L34" s="10"/>
      <c r="M34" s="10"/>
    </row>
    <row r="35" spans="1:13" ht="15">
      <c r="A35" s="15" t="s">
        <v>69</v>
      </c>
      <c r="B35" s="12">
        <v>181</v>
      </c>
      <c r="C35" s="13">
        <v>290</v>
      </c>
      <c r="D35" s="12">
        <v>9</v>
      </c>
      <c r="E35" s="12">
        <v>9</v>
      </c>
      <c r="F35" s="12">
        <v>150</v>
      </c>
      <c r="G35" s="13">
        <v>259</v>
      </c>
      <c r="H35" s="12">
        <v>22</v>
      </c>
      <c r="I35" s="14">
        <v>22</v>
      </c>
      <c r="J35" s="14" t="s">
        <v>15</v>
      </c>
      <c r="K35" s="14" t="s">
        <v>15</v>
      </c>
      <c r="L35" s="10"/>
      <c r="M35" s="10"/>
    </row>
    <row r="36" spans="1:13" ht="15">
      <c r="A36" s="15" t="s">
        <v>70</v>
      </c>
      <c r="B36" s="12">
        <v>139</v>
      </c>
      <c r="C36" s="13">
        <v>223</v>
      </c>
      <c r="D36" s="12">
        <v>2</v>
      </c>
      <c r="E36" s="12">
        <v>5</v>
      </c>
      <c r="F36" s="12">
        <v>115</v>
      </c>
      <c r="G36" s="13">
        <v>191</v>
      </c>
      <c r="H36" s="12">
        <v>22</v>
      </c>
      <c r="I36" s="12">
        <v>27</v>
      </c>
      <c r="J36" s="14" t="s">
        <v>15</v>
      </c>
      <c r="K36" s="14" t="s">
        <v>15</v>
      </c>
      <c r="L36" s="10"/>
      <c r="M36" s="10"/>
    </row>
    <row r="37" spans="1:13" ht="15">
      <c r="A37" s="15" t="s">
        <v>71</v>
      </c>
      <c r="B37" s="12">
        <v>105</v>
      </c>
      <c r="C37" s="13">
        <v>214</v>
      </c>
      <c r="D37" s="12">
        <v>4</v>
      </c>
      <c r="E37" s="12">
        <v>7</v>
      </c>
      <c r="F37" s="12">
        <v>68</v>
      </c>
      <c r="G37" s="13">
        <v>156</v>
      </c>
      <c r="H37" s="12">
        <v>33</v>
      </c>
      <c r="I37" s="12">
        <v>45</v>
      </c>
      <c r="J37" s="14" t="s">
        <v>15</v>
      </c>
      <c r="K37" s="14">
        <v>6</v>
      </c>
      <c r="L37" s="10"/>
      <c r="M37" s="10"/>
    </row>
    <row r="38" spans="1:13" ht="15">
      <c r="A38" s="22" t="s">
        <v>72</v>
      </c>
      <c r="B38" s="23"/>
      <c r="C38" s="24"/>
      <c r="D38" s="23"/>
      <c r="E38" s="25"/>
      <c r="F38" s="23"/>
      <c r="G38" s="26"/>
      <c r="H38" s="27"/>
      <c r="I38" s="25"/>
      <c r="J38" s="23"/>
      <c r="K38" s="25"/>
      <c r="L38" s="10"/>
      <c r="M38" s="10"/>
    </row>
    <row r="39" spans="1:13" ht="15">
      <c r="A39" s="28" t="s">
        <v>73</v>
      </c>
      <c r="B39" s="29"/>
      <c r="C39" s="29"/>
      <c r="D39" s="30"/>
      <c r="E39" s="30"/>
      <c r="F39" s="30"/>
      <c r="G39" s="30"/>
      <c r="H39" s="30"/>
      <c r="I39" s="29"/>
      <c r="J39" s="30"/>
      <c r="K39" s="31"/>
      <c r="L39" s="6"/>
      <c r="M39" s="6"/>
    </row>
    <row r="40" spans="1:13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sheetProtection/>
  <mergeCells count="11">
    <mergeCell ref="A1:C1"/>
    <mergeCell ref="A2:K2"/>
    <mergeCell ref="A40:K40"/>
    <mergeCell ref="J4:K4"/>
    <mergeCell ref="A5:A7"/>
    <mergeCell ref="B5:K5"/>
    <mergeCell ref="B6:C6"/>
    <mergeCell ref="D6:E6"/>
    <mergeCell ref="F6:G6"/>
    <mergeCell ref="H6:I6"/>
    <mergeCell ref="J6:K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2019-01-09T18:15:54Z</dcterms:created>
  <dcterms:modified xsi:type="dcterms:W3CDTF">2019-01-16T17:31:19Z</dcterms:modified>
  <cp:category/>
  <cp:version/>
  <cp:contentType/>
  <cp:contentStatus/>
</cp:coreProperties>
</file>